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8_{36491AC9-82AE-4986-A761-8A13CBAA23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H22" i="1" s="1"/>
  <c r="I22" i="1" s="1"/>
  <c r="G21" i="1"/>
  <c r="H21" i="1" s="1"/>
  <c r="I21" i="1" s="1"/>
  <c r="G20" i="1"/>
  <c r="H20" i="1" s="1"/>
  <c r="I20" i="1" s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7" i="1"/>
  <c r="H7" i="1" s="1"/>
  <c r="I7" i="1" s="1"/>
  <c r="I29" i="1" l="1"/>
</calcChain>
</file>

<file path=xl/sharedStrings.xml><?xml version="1.0" encoding="utf-8"?>
<sst xmlns="http://schemas.openxmlformats.org/spreadsheetml/2006/main" count="54" uniqueCount="54">
  <si>
    <t>Nr.:</t>
  </si>
  <si>
    <t>Artikelnummer:</t>
  </si>
  <si>
    <t>Bezeichnung:</t>
  </si>
  <si>
    <t>Stück:</t>
  </si>
  <si>
    <t>Einzelpreis</t>
  </si>
  <si>
    <t>Rabatt:</t>
  </si>
  <si>
    <t>Einzelpreis:</t>
  </si>
  <si>
    <t>Gesamtpreis:</t>
  </si>
  <si>
    <t>MC Don</t>
  </si>
  <si>
    <t>118 344</t>
  </si>
  <si>
    <t>Doppelfinger FD 1</t>
  </si>
  <si>
    <t>118 345</t>
  </si>
  <si>
    <t>Doppelfinger Drive End</t>
  </si>
  <si>
    <t>118 301</t>
  </si>
  <si>
    <t>Doppelfinger Links halb</t>
  </si>
  <si>
    <t>Druckdaumen - Ersatz für 118 499</t>
  </si>
  <si>
    <t>118 302</t>
  </si>
  <si>
    <t>118 162</t>
  </si>
  <si>
    <t>Doppelfinger Halb rechts</t>
  </si>
  <si>
    <t>174 857</t>
  </si>
  <si>
    <t>Messerhalter</t>
  </si>
  <si>
    <t>135 628</t>
  </si>
  <si>
    <t>135 626</t>
  </si>
  <si>
    <t>279 641</t>
  </si>
  <si>
    <t>Messerklinge a. 25</t>
  </si>
  <si>
    <t>Mutter a. 50</t>
  </si>
  <si>
    <t>Schraube a. 50</t>
  </si>
  <si>
    <t>279 468</t>
  </si>
  <si>
    <t>Messerklinge halb a. 10</t>
  </si>
  <si>
    <t>274 276</t>
  </si>
  <si>
    <t>Kit Finger</t>
  </si>
  <si>
    <t>294 812</t>
  </si>
  <si>
    <t>Kit Auger Cover</t>
  </si>
  <si>
    <t>252 703</t>
  </si>
  <si>
    <t>Schraube  M6 x 1 x 20</t>
  </si>
  <si>
    <t>197 263</t>
  </si>
  <si>
    <t>Mutter M 6 x 1</t>
  </si>
  <si>
    <t>172 133</t>
  </si>
  <si>
    <t>SHOE LH Weldt R</t>
  </si>
  <si>
    <t>172 134</t>
  </si>
  <si>
    <t>SHOE LH Weldt R/C</t>
  </si>
  <si>
    <t>313 875</t>
  </si>
  <si>
    <t>313 873</t>
  </si>
  <si>
    <t>Gleitkufe L</t>
  </si>
  <si>
    <t>Gleitkufe R</t>
  </si>
  <si>
    <t>165 188</t>
  </si>
  <si>
    <t>Plastikschuh links</t>
  </si>
  <si>
    <t>165 386</t>
  </si>
  <si>
    <t>Plastikschuh rechts</t>
  </si>
  <si>
    <t>120 588</t>
  </si>
  <si>
    <t>Hydraulikschlauch</t>
  </si>
  <si>
    <t>Nummer prüfen, es ist ein Hydraulikschlauch, ihr habt da etwas anderes erfragt</t>
  </si>
  <si>
    <t>Nummer hat sich umgeschlüsselt, daher 2 Stück im Angebot</t>
  </si>
  <si>
    <t>Angebot-Nr.1437Andres Held  MC Don Ersatzteile-ET-17.12.2024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</si>
</sst>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horizontal="lef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9" fontId="4" fillId="0" borderId="0" xfId="1" applyFont="1" applyFill="1" applyAlignment="1">
      <alignment horizontal="right"/>
    </xf>
    <xf numFmtId="9" fontId="4" fillId="0" borderId="0" xfId="1" applyFont="1" applyFill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9" fontId="3" fillId="0" borderId="1" xfId="1" applyFont="1" applyFill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9" fontId="8" fillId="0" borderId="0" xfId="1" applyFont="1" applyFill="1" applyBorder="1" applyAlignment="1">
      <alignment horizontal="right"/>
    </xf>
    <xf numFmtId="0" fontId="8" fillId="0" borderId="0" xfId="0" applyFont="1"/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9" fontId="8" fillId="0" borderId="1" xfId="1" applyFont="1" applyFill="1" applyBorder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9"/>
  <sheetViews>
    <sheetView tabSelected="1" workbookViewId="0">
      <selection activeCell="C3" sqref="C3"/>
    </sheetView>
  </sheetViews>
  <sheetFormatPr baseColWidth="10" defaultColWidth="9.140625" defaultRowHeight="12.75" x14ac:dyDescent="0.2"/>
  <cols>
    <col min="1" max="1" width="4.140625" style="5" bestFit="1" customWidth="1"/>
    <col min="2" max="2" width="14" style="1" bestFit="1" customWidth="1"/>
    <col min="3" max="3" width="38.85546875" style="1" customWidth="1"/>
    <col min="4" max="4" width="6.28515625" style="6" bestFit="1" customWidth="1"/>
    <col min="5" max="5" width="13.85546875" style="7" customWidth="1"/>
    <col min="6" max="6" width="10.7109375" style="8" customWidth="1"/>
    <col min="7" max="7" width="11" style="7" customWidth="1"/>
    <col min="8" max="8" width="10.42578125" style="7" bestFit="1" customWidth="1"/>
    <col min="9" max="9" width="11.42578125" style="7" bestFit="1" customWidth="1"/>
    <col min="10" max="16384" width="9.140625" style="2"/>
  </cols>
  <sheetData>
    <row r="3" spans="1:9" x14ac:dyDescent="0.2">
      <c r="B3" s="3"/>
      <c r="C3" s="3" t="s">
        <v>53</v>
      </c>
    </row>
    <row r="5" spans="1:9" ht="13.5" thickBot="1" x14ac:dyDescent="0.25">
      <c r="A5" s="10" t="s">
        <v>0</v>
      </c>
      <c r="B5" s="10" t="s">
        <v>1</v>
      </c>
      <c r="C5" s="10" t="s">
        <v>2</v>
      </c>
      <c r="D5" s="11" t="s">
        <v>3</v>
      </c>
      <c r="E5" s="12" t="s">
        <v>4</v>
      </c>
      <c r="F5" s="13" t="s">
        <v>5</v>
      </c>
      <c r="G5" s="12"/>
      <c r="H5" s="12" t="s">
        <v>6</v>
      </c>
      <c r="I5" s="12" t="s">
        <v>7</v>
      </c>
    </row>
    <row r="6" spans="1:9" x14ac:dyDescent="0.2">
      <c r="C6" s="4" t="s">
        <v>8</v>
      </c>
      <c r="F6" s="9"/>
    </row>
    <row r="7" spans="1:9" s="19" customFormat="1" x14ac:dyDescent="0.2">
      <c r="A7" s="14">
        <v>1</v>
      </c>
      <c r="B7" s="15" t="s">
        <v>9</v>
      </c>
      <c r="C7" s="15" t="s">
        <v>10</v>
      </c>
      <c r="D7" s="16">
        <v>6</v>
      </c>
      <c r="E7" s="17">
        <v>21.77</v>
      </c>
      <c r="F7" s="18">
        <v>0</v>
      </c>
      <c r="G7" s="17">
        <f>ROUND(E7*F7,2)</f>
        <v>0</v>
      </c>
      <c r="H7" s="17">
        <f>ROUND(E7-G7,2)</f>
        <v>21.77</v>
      </c>
      <c r="I7" s="17">
        <f>ROUND(D7*H7,2)</f>
        <v>130.62</v>
      </c>
    </row>
    <row r="8" spans="1:9" s="19" customFormat="1" x14ac:dyDescent="0.2">
      <c r="A8" s="14">
        <v>2</v>
      </c>
      <c r="B8" s="15" t="s">
        <v>11</v>
      </c>
      <c r="C8" s="15" t="s">
        <v>12</v>
      </c>
      <c r="D8" s="16">
        <v>6</v>
      </c>
      <c r="E8" s="17">
        <v>26.34</v>
      </c>
      <c r="F8" s="18">
        <v>0</v>
      </c>
      <c r="G8" s="17">
        <f t="shared" ref="G8:G22" si="0">ROUND(E8*F8,2)</f>
        <v>0</v>
      </c>
      <c r="H8" s="17">
        <f t="shared" ref="H8:H22" si="1">ROUND(E8-G8,2)</f>
        <v>26.34</v>
      </c>
      <c r="I8" s="17">
        <f t="shared" ref="I8:I22" si="2">ROUND(D8*H8,2)</f>
        <v>158.04</v>
      </c>
    </row>
    <row r="9" spans="1:9" s="19" customFormat="1" x14ac:dyDescent="0.2">
      <c r="A9" s="14">
        <v>3</v>
      </c>
      <c r="B9" s="15" t="s">
        <v>13</v>
      </c>
      <c r="C9" s="15" t="s">
        <v>14</v>
      </c>
      <c r="D9" s="16">
        <v>2</v>
      </c>
      <c r="E9" s="17">
        <v>30.73</v>
      </c>
      <c r="F9" s="18">
        <v>0</v>
      </c>
      <c r="G9" s="17">
        <f t="shared" si="0"/>
        <v>0</v>
      </c>
      <c r="H9" s="17">
        <f t="shared" si="1"/>
        <v>30.73</v>
      </c>
      <c r="I9" s="17">
        <f t="shared" si="2"/>
        <v>61.46</v>
      </c>
    </row>
    <row r="10" spans="1:9" s="19" customFormat="1" x14ac:dyDescent="0.2">
      <c r="A10" s="14">
        <v>4</v>
      </c>
      <c r="B10" s="15" t="s">
        <v>17</v>
      </c>
      <c r="C10" s="15" t="s">
        <v>15</v>
      </c>
      <c r="D10" s="16">
        <v>8</v>
      </c>
      <c r="E10" s="17">
        <v>9.15</v>
      </c>
      <c r="F10" s="18">
        <v>0</v>
      </c>
      <c r="G10" s="17">
        <f t="shared" si="0"/>
        <v>0</v>
      </c>
      <c r="H10" s="17">
        <f t="shared" si="1"/>
        <v>9.15</v>
      </c>
      <c r="I10" s="17">
        <f t="shared" si="2"/>
        <v>73.2</v>
      </c>
    </row>
    <row r="11" spans="1:9" s="19" customFormat="1" x14ac:dyDescent="0.2">
      <c r="A11" s="14">
        <v>5</v>
      </c>
      <c r="B11" s="15" t="s">
        <v>16</v>
      </c>
      <c r="C11" s="15" t="s">
        <v>18</v>
      </c>
      <c r="D11" s="16">
        <v>2</v>
      </c>
      <c r="E11" s="17">
        <v>30.73</v>
      </c>
      <c r="F11" s="18">
        <v>0</v>
      </c>
      <c r="G11" s="17">
        <f t="shared" si="0"/>
        <v>0</v>
      </c>
      <c r="H11" s="17">
        <f t="shared" si="1"/>
        <v>30.73</v>
      </c>
      <c r="I11" s="17">
        <f t="shared" si="2"/>
        <v>61.46</v>
      </c>
    </row>
    <row r="12" spans="1:9" s="19" customFormat="1" x14ac:dyDescent="0.2">
      <c r="A12" s="14">
        <v>6</v>
      </c>
      <c r="B12" s="15" t="s">
        <v>19</v>
      </c>
      <c r="C12" s="15" t="s">
        <v>20</v>
      </c>
      <c r="D12" s="16">
        <v>1</v>
      </c>
      <c r="E12" s="17">
        <v>18.22</v>
      </c>
      <c r="F12" s="18">
        <v>0</v>
      </c>
      <c r="G12" s="17">
        <f t="shared" si="0"/>
        <v>0</v>
      </c>
      <c r="H12" s="17">
        <f t="shared" si="1"/>
        <v>18.22</v>
      </c>
      <c r="I12" s="17">
        <f t="shared" si="2"/>
        <v>18.22</v>
      </c>
    </row>
    <row r="13" spans="1:9" s="19" customFormat="1" x14ac:dyDescent="0.2">
      <c r="A13" s="14">
        <v>7</v>
      </c>
      <c r="B13" s="15" t="s">
        <v>21</v>
      </c>
      <c r="C13" s="15" t="s">
        <v>26</v>
      </c>
      <c r="D13" s="16">
        <v>2</v>
      </c>
      <c r="E13" s="17">
        <v>18.22</v>
      </c>
      <c r="F13" s="18">
        <v>0</v>
      </c>
      <c r="G13" s="17">
        <f t="shared" si="0"/>
        <v>0</v>
      </c>
      <c r="H13" s="17">
        <f t="shared" si="1"/>
        <v>18.22</v>
      </c>
      <c r="I13" s="17">
        <f t="shared" si="2"/>
        <v>36.44</v>
      </c>
    </row>
    <row r="14" spans="1:9" s="19" customFormat="1" x14ac:dyDescent="0.2">
      <c r="A14" s="14">
        <v>8</v>
      </c>
      <c r="B14" s="15" t="s">
        <v>22</v>
      </c>
      <c r="C14" s="15" t="s">
        <v>25</v>
      </c>
      <c r="D14" s="16">
        <v>2</v>
      </c>
      <c r="E14" s="17">
        <v>16.75</v>
      </c>
      <c r="F14" s="18">
        <v>0</v>
      </c>
      <c r="G14" s="17">
        <f t="shared" si="0"/>
        <v>0</v>
      </c>
      <c r="H14" s="17">
        <f t="shared" si="1"/>
        <v>16.75</v>
      </c>
      <c r="I14" s="17">
        <f t="shared" si="2"/>
        <v>33.5</v>
      </c>
    </row>
    <row r="15" spans="1:9" s="19" customFormat="1" x14ac:dyDescent="0.2">
      <c r="A15" s="14">
        <v>9</v>
      </c>
      <c r="B15" s="15" t="s">
        <v>23</v>
      </c>
      <c r="C15" s="15" t="s">
        <v>24</v>
      </c>
      <c r="D15" s="16">
        <v>4</v>
      </c>
      <c r="E15" s="17">
        <v>53.48</v>
      </c>
      <c r="F15" s="18">
        <v>0</v>
      </c>
      <c r="G15" s="17">
        <f t="shared" si="0"/>
        <v>0</v>
      </c>
      <c r="H15" s="17">
        <f t="shared" si="1"/>
        <v>53.48</v>
      </c>
      <c r="I15" s="17">
        <f t="shared" si="2"/>
        <v>213.92</v>
      </c>
    </row>
    <row r="16" spans="1:9" s="19" customFormat="1" x14ac:dyDescent="0.2">
      <c r="A16" s="14">
        <v>10</v>
      </c>
      <c r="B16" s="15" t="s">
        <v>27</v>
      </c>
      <c r="C16" s="15" t="s">
        <v>28</v>
      </c>
      <c r="D16" s="16">
        <v>4</v>
      </c>
      <c r="E16" s="17">
        <v>64.25</v>
      </c>
      <c r="F16" s="18">
        <v>0</v>
      </c>
      <c r="G16" s="17">
        <f t="shared" si="0"/>
        <v>0</v>
      </c>
      <c r="H16" s="17">
        <f t="shared" si="1"/>
        <v>64.25</v>
      </c>
      <c r="I16" s="17">
        <f t="shared" si="2"/>
        <v>257</v>
      </c>
    </row>
    <row r="17" spans="1:10" s="19" customFormat="1" x14ac:dyDescent="0.2">
      <c r="A17" s="14">
        <v>11</v>
      </c>
      <c r="B17" s="15" t="s">
        <v>29</v>
      </c>
      <c r="C17" s="15" t="s">
        <v>30</v>
      </c>
      <c r="D17" s="16">
        <v>10</v>
      </c>
      <c r="E17" s="17">
        <v>163.15</v>
      </c>
      <c r="F17" s="18">
        <v>0</v>
      </c>
      <c r="G17" s="17">
        <f t="shared" si="0"/>
        <v>0</v>
      </c>
      <c r="H17" s="17">
        <f t="shared" si="1"/>
        <v>163.15</v>
      </c>
      <c r="I17" s="17">
        <f t="shared" si="2"/>
        <v>1631.5</v>
      </c>
    </row>
    <row r="18" spans="1:10" s="19" customFormat="1" x14ac:dyDescent="0.2">
      <c r="A18" s="14">
        <v>12</v>
      </c>
      <c r="B18" s="15" t="s">
        <v>31</v>
      </c>
      <c r="C18" s="15" t="s">
        <v>32</v>
      </c>
      <c r="D18" s="16">
        <v>2</v>
      </c>
      <c r="E18" s="17">
        <v>109.19</v>
      </c>
      <c r="F18" s="18">
        <v>0</v>
      </c>
      <c r="G18" s="17">
        <f t="shared" si="0"/>
        <v>0</v>
      </c>
      <c r="H18" s="17">
        <f t="shared" si="1"/>
        <v>109.19</v>
      </c>
      <c r="I18" s="17">
        <f t="shared" si="2"/>
        <v>218.38</v>
      </c>
      <c r="J18" s="19" t="s">
        <v>52</v>
      </c>
    </row>
    <row r="19" spans="1:10" s="19" customFormat="1" x14ac:dyDescent="0.2">
      <c r="A19" s="14">
        <v>13</v>
      </c>
      <c r="B19" s="15" t="s">
        <v>33</v>
      </c>
      <c r="C19" s="15" t="s">
        <v>34</v>
      </c>
      <c r="D19" s="16">
        <v>10</v>
      </c>
      <c r="E19" s="17">
        <v>2.34</v>
      </c>
      <c r="F19" s="18">
        <v>0</v>
      </c>
      <c r="G19" s="17">
        <f t="shared" si="0"/>
        <v>0</v>
      </c>
      <c r="H19" s="17">
        <f t="shared" si="1"/>
        <v>2.34</v>
      </c>
      <c r="I19" s="17">
        <f t="shared" si="2"/>
        <v>23.4</v>
      </c>
    </row>
    <row r="20" spans="1:10" s="19" customFormat="1" x14ac:dyDescent="0.2">
      <c r="A20" s="14">
        <v>14</v>
      </c>
      <c r="B20" s="15" t="s">
        <v>35</v>
      </c>
      <c r="C20" s="15" t="s">
        <v>36</v>
      </c>
      <c r="D20" s="16">
        <v>10</v>
      </c>
      <c r="E20" s="17">
        <v>3.69</v>
      </c>
      <c r="F20" s="18">
        <v>0</v>
      </c>
      <c r="G20" s="17">
        <f t="shared" si="0"/>
        <v>0</v>
      </c>
      <c r="H20" s="17">
        <f t="shared" si="1"/>
        <v>3.69</v>
      </c>
      <c r="I20" s="17">
        <f t="shared" si="2"/>
        <v>36.9</v>
      </c>
    </row>
    <row r="21" spans="1:10" s="19" customFormat="1" x14ac:dyDescent="0.2">
      <c r="A21" s="14">
        <v>15</v>
      </c>
      <c r="B21" s="15" t="s">
        <v>37</v>
      </c>
      <c r="C21" s="15" t="s">
        <v>38</v>
      </c>
      <c r="D21" s="16">
        <v>1</v>
      </c>
      <c r="E21" s="17">
        <v>296.02</v>
      </c>
      <c r="F21" s="18">
        <v>0</v>
      </c>
      <c r="G21" s="17">
        <f t="shared" si="0"/>
        <v>0</v>
      </c>
      <c r="H21" s="17">
        <f t="shared" si="1"/>
        <v>296.02</v>
      </c>
      <c r="I21" s="17">
        <f t="shared" si="2"/>
        <v>296.02</v>
      </c>
    </row>
    <row r="22" spans="1:10" s="19" customFormat="1" x14ac:dyDescent="0.2">
      <c r="A22" s="14">
        <v>16</v>
      </c>
      <c r="B22" s="15" t="s">
        <v>39</v>
      </c>
      <c r="C22" s="15" t="s">
        <v>40</v>
      </c>
      <c r="D22" s="16">
        <v>1</v>
      </c>
      <c r="E22" s="17">
        <v>303.83</v>
      </c>
      <c r="F22" s="18">
        <v>0</v>
      </c>
      <c r="G22" s="17">
        <f t="shared" si="0"/>
        <v>0</v>
      </c>
      <c r="H22" s="17">
        <f t="shared" si="1"/>
        <v>303.83</v>
      </c>
      <c r="I22" s="17">
        <f t="shared" si="2"/>
        <v>303.83</v>
      </c>
    </row>
    <row r="23" spans="1:10" s="19" customFormat="1" x14ac:dyDescent="0.2">
      <c r="A23" s="14">
        <v>17</v>
      </c>
      <c r="B23" s="15" t="s">
        <v>41</v>
      </c>
      <c r="C23" s="15" t="s">
        <v>43</v>
      </c>
      <c r="D23" s="16">
        <v>1</v>
      </c>
      <c r="E23" s="17">
        <v>269.07</v>
      </c>
      <c r="F23" s="18">
        <v>0</v>
      </c>
      <c r="G23" s="17">
        <f t="shared" ref="G23:G27" si="3">ROUND(E23*F23,2)</f>
        <v>0</v>
      </c>
      <c r="H23" s="17">
        <f t="shared" ref="H23:H27" si="4">ROUND(E23-G23,2)</f>
        <v>269.07</v>
      </c>
      <c r="I23" s="17">
        <f t="shared" ref="I23:I27" si="5">ROUND(D23*H23,2)</f>
        <v>269.07</v>
      </c>
    </row>
    <row r="24" spans="1:10" s="19" customFormat="1" x14ac:dyDescent="0.2">
      <c r="A24" s="14">
        <v>18</v>
      </c>
      <c r="B24" s="15" t="s">
        <v>42</v>
      </c>
      <c r="C24" s="15" t="s">
        <v>44</v>
      </c>
      <c r="D24" s="16">
        <v>1</v>
      </c>
      <c r="E24" s="17">
        <v>269.07</v>
      </c>
      <c r="F24" s="18">
        <v>0</v>
      </c>
      <c r="G24" s="17">
        <f t="shared" si="3"/>
        <v>0</v>
      </c>
      <c r="H24" s="17">
        <f t="shared" si="4"/>
        <v>269.07</v>
      </c>
      <c r="I24" s="17">
        <f t="shared" si="5"/>
        <v>269.07</v>
      </c>
    </row>
    <row r="25" spans="1:10" s="19" customFormat="1" x14ac:dyDescent="0.2">
      <c r="A25" s="14">
        <v>19</v>
      </c>
      <c r="B25" s="15" t="s">
        <v>45</v>
      </c>
      <c r="C25" s="15" t="s">
        <v>46</v>
      </c>
      <c r="D25" s="16">
        <v>1</v>
      </c>
      <c r="E25" s="17">
        <v>109.93</v>
      </c>
      <c r="F25" s="18">
        <v>0</v>
      </c>
      <c r="G25" s="17">
        <f t="shared" si="3"/>
        <v>0</v>
      </c>
      <c r="H25" s="17">
        <f t="shared" si="4"/>
        <v>109.93</v>
      </c>
      <c r="I25" s="17">
        <f t="shared" si="5"/>
        <v>109.93</v>
      </c>
    </row>
    <row r="26" spans="1:10" s="19" customFormat="1" x14ac:dyDescent="0.2">
      <c r="A26" s="14">
        <v>20</v>
      </c>
      <c r="B26" s="15" t="s">
        <v>47</v>
      </c>
      <c r="C26" s="15" t="s">
        <v>48</v>
      </c>
      <c r="D26" s="16">
        <v>1</v>
      </c>
      <c r="E26" s="17">
        <v>109.93</v>
      </c>
      <c r="F26" s="18">
        <v>0</v>
      </c>
      <c r="G26" s="17">
        <f t="shared" si="3"/>
        <v>0</v>
      </c>
      <c r="H26" s="17">
        <f t="shared" si="4"/>
        <v>109.93</v>
      </c>
      <c r="I26" s="17">
        <f t="shared" si="5"/>
        <v>109.93</v>
      </c>
    </row>
    <row r="27" spans="1:10" s="19" customFormat="1" x14ac:dyDescent="0.2">
      <c r="A27" s="14">
        <v>21</v>
      </c>
      <c r="B27" s="15" t="s">
        <v>49</v>
      </c>
      <c r="C27" s="15" t="s">
        <v>50</v>
      </c>
      <c r="D27" s="16">
        <v>32</v>
      </c>
      <c r="E27" s="17">
        <v>0</v>
      </c>
      <c r="F27" s="18">
        <v>0</v>
      </c>
      <c r="G27" s="17">
        <f t="shared" si="3"/>
        <v>0</v>
      </c>
      <c r="H27" s="17">
        <f t="shared" si="4"/>
        <v>0</v>
      </c>
      <c r="I27" s="17">
        <f t="shared" si="5"/>
        <v>0</v>
      </c>
      <c r="J27" s="19" t="s">
        <v>51</v>
      </c>
    </row>
    <row r="28" spans="1:10" s="19" customFormat="1" ht="13.5" thickBot="1" x14ac:dyDescent="0.25">
      <c r="A28" s="20"/>
      <c r="B28" s="21"/>
      <c r="C28" s="21"/>
      <c r="D28" s="22">
        <v>0</v>
      </c>
      <c r="E28" s="23">
        <v>0</v>
      </c>
      <c r="F28" s="24">
        <v>0</v>
      </c>
      <c r="G28" s="23">
        <f t="shared" ref="G28" si="6">ROUND(E28*F28,2)</f>
        <v>0</v>
      </c>
      <c r="H28" s="23">
        <f t="shared" ref="H28" si="7">ROUND(E28-G28,2)</f>
        <v>0</v>
      </c>
      <c r="I28" s="23">
        <f t="shared" ref="I28" si="8">ROUND(D28*H28,2)</f>
        <v>0</v>
      </c>
    </row>
    <row r="29" spans="1:10" x14ac:dyDescent="0.2">
      <c r="I29" s="7">
        <f>SUM(I7:I28)</f>
        <v>4311.8900000000003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2024-12-18T19:29:22Z</dcterms:modified>
</cp:coreProperties>
</file>